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mac-4m/Desktop/Data HD/websites/HSV Turkaa WP/excel/2023/"/>
    </mc:Choice>
  </mc:AlternateContent>
  <xr:revisionPtr revIDLastSave="0" documentId="13_ncr:1_{7FB2161E-2811-984B-89FC-D6385DF8BAEA}" xr6:coauthVersionLast="47" xr6:coauthVersionMax="47" xr10:uidLastSave="{00000000-0000-0000-0000-000000000000}"/>
  <bookViews>
    <workbookView xWindow="51200" yWindow="500" windowWidth="51200" windowHeight="27380" xr2:uid="{8AB8DD49-77A0-489F-BD79-EA5EC5E372D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3" i="1" l="1"/>
  <c r="T16" i="1"/>
  <c r="D6" i="1"/>
  <c r="D7" i="1"/>
  <c r="D8" i="1"/>
  <c r="D9" i="1"/>
  <c r="D10" i="1"/>
  <c r="D11" i="1"/>
  <c r="D12" i="1"/>
  <c r="D13" i="1"/>
  <c r="D14" i="1"/>
  <c r="D15" i="1"/>
  <c r="D17" i="1"/>
  <c r="D18" i="1"/>
  <c r="D19" i="1"/>
  <c r="D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5" i="1"/>
  <c r="T36" i="1"/>
  <c r="T35" i="1"/>
  <c r="U18" i="1" s="1"/>
  <c r="T34" i="1"/>
  <c r="U16" i="1"/>
  <c r="D16" i="1" s="1"/>
  <c r="T32" i="1"/>
  <c r="T31" i="1"/>
  <c r="T30" i="1"/>
  <c r="U13" i="1" s="1"/>
  <c r="T29" i="1"/>
  <c r="U12" i="1" s="1"/>
  <c r="T28" i="1"/>
  <c r="T27" i="1"/>
  <c r="T26" i="1"/>
  <c r="T25" i="1"/>
  <c r="U8" i="1" s="1"/>
  <c r="T24" i="1"/>
  <c r="T23" i="1"/>
  <c r="T22" i="1"/>
  <c r="T19" i="1"/>
  <c r="T18" i="1"/>
  <c r="T17" i="1"/>
  <c r="T15" i="1"/>
  <c r="T14" i="1"/>
  <c r="T13" i="1"/>
  <c r="T12" i="1"/>
  <c r="T11" i="1"/>
  <c r="T10" i="1"/>
  <c r="T8" i="1"/>
  <c r="T9" i="1"/>
  <c r="T7" i="1"/>
  <c r="T6" i="1"/>
  <c r="T5" i="1"/>
  <c r="U15" i="1"/>
  <c r="U14" i="1"/>
  <c r="U6" i="1"/>
  <c r="U5" i="1"/>
  <c r="U19" i="1"/>
  <c r="U17" i="1"/>
  <c r="U11" i="1"/>
  <c r="U10" i="1"/>
  <c r="U9" i="1"/>
  <c r="U7" i="1"/>
</calcChain>
</file>

<file path=xl/sharedStrings.xml><?xml version="1.0" encoding="utf-8"?>
<sst xmlns="http://schemas.openxmlformats.org/spreadsheetml/2006/main" count="108" uniqueCount="54">
  <si>
    <t xml:space="preserve">Tussen stand </t>
  </si>
  <si>
    <t>virtueeel</t>
  </si>
  <si>
    <t>totaal</t>
  </si>
  <si>
    <t>2 afvallers</t>
  </si>
  <si>
    <t xml:space="preserve">Naam </t>
  </si>
  <si>
    <t xml:space="preserve">Gewicht </t>
  </si>
  <si>
    <t xml:space="preserve">Punten </t>
  </si>
  <si>
    <t>1e</t>
  </si>
  <si>
    <t>2e</t>
  </si>
  <si>
    <t>3e</t>
  </si>
  <si>
    <t>4e</t>
  </si>
  <si>
    <t>5e</t>
  </si>
  <si>
    <t>6e</t>
  </si>
  <si>
    <t>7e</t>
  </si>
  <si>
    <t>8e</t>
  </si>
  <si>
    <t>9e</t>
  </si>
  <si>
    <t>punten</t>
  </si>
  <si>
    <t>gewicht</t>
  </si>
  <si>
    <t>klassem.</t>
  </si>
  <si>
    <t xml:space="preserve">Peter van Aarle </t>
  </si>
  <si>
    <t xml:space="preserve">Paul Stienen </t>
  </si>
  <si>
    <t>AFW</t>
  </si>
  <si>
    <t>Ad van Kollenburg</t>
  </si>
  <si>
    <t xml:space="preserve">Rick van Hamont </t>
  </si>
  <si>
    <t xml:space="preserve">Rik van Hamont </t>
  </si>
  <si>
    <t xml:space="preserve">Jack Klaassen </t>
  </si>
  <si>
    <t xml:space="preserve">Wil Dufheus </t>
  </si>
  <si>
    <t xml:space="preserve">Ton van Geel </t>
  </si>
  <si>
    <t xml:space="preserve">Frank van de Kerkhof </t>
  </si>
  <si>
    <t xml:space="preserve">Theo van de Wal </t>
  </si>
  <si>
    <t xml:space="preserve">Kees van de Broek </t>
  </si>
  <si>
    <t xml:space="preserve">Ton verhoeven </t>
  </si>
  <si>
    <t xml:space="preserve">Wim de Loos </t>
  </si>
  <si>
    <t xml:space="preserve">Arie Jonkers </t>
  </si>
  <si>
    <t xml:space="preserve">Jan Schilders </t>
  </si>
  <si>
    <t xml:space="preserve">Barry van Herk </t>
  </si>
  <si>
    <t>klassering</t>
  </si>
  <si>
    <t>naam</t>
  </si>
  <si>
    <t>Tussenklassement  ongefilterd</t>
  </si>
  <si>
    <t>Tussenklassement na 6 wedstr (2 afvallers)</t>
  </si>
  <si>
    <t>Rick van Hamont </t>
  </si>
  <si>
    <t>Kees van de Broek </t>
  </si>
  <si>
    <t>Frank van de Kerkhof </t>
  </si>
  <si>
    <t>Wim de Loos </t>
  </si>
  <si>
    <t>Jack Klaassen </t>
  </si>
  <si>
    <t>Barry van Herk </t>
  </si>
  <si>
    <t>Ton van Geel </t>
  </si>
  <si>
    <t>Theo van de Wal </t>
  </si>
  <si>
    <t>Arie Jonkers </t>
  </si>
  <si>
    <t>Jan Schilders </t>
  </si>
  <si>
    <t>Wil Dufheus </t>
  </si>
  <si>
    <t>Ton verhoeven </t>
  </si>
  <si>
    <t>Paul Stienen </t>
  </si>
  <si>
    <t>Peter van Aarle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</si>
</sst>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733AF-40DB-4DB6-92E2-519E688F8EB8}">
  <dimension ref="A2:V39"/>
  <sheetViews>
    <sheetView tabSelected="1" topLeftCell="A17" zoomScale="225" zoomScaleNormal="225" workbookViewId="0">
      <selection activeCell="C41" sqref="C41"/>
    </sheetView>
  </sheetViews>
  <sheetFormatPr baseColWidth="10" defaultColWidth="8.83203125" defaultRowHeight="15" x14ac:dyDescent="0.2"/>
  <cols>
    <col min="1" max="1" width="17.1640625" customWidth="1"/>
    <col min="2" max="2" width="11.33203125" customWidth="1"/>
    <col min="3" max="3" width="21" customWidth="1"/>
    <col min="8" max="8" width="20.33203125" customWidth="1"/>
  </cols>
  <sheetData>
    <row r="2" spans="1:22" x14ac:dyDescent="0.2">
      <c r="C2" s="1">
        <v>45119</v>
      </c>
      <c r="H2" t="s">
        <v>0</v>
      </c>
      <c r="T2" s="8" t="s">
        <v>1</v>
      </c>
      <c r="U2" s="8"/>
      <c r="V2" s="8"/>
    </row>
    <row r="3" spans="1:22" x14ac:dyDescent="0.2">
      <c r="B3" t="s">
        <v>38</v>
      </c>
      <c r="R3" t="s">
        <v>2</v>
      </c>
      <c r="T3" s="8" t="s">
        <v>3</v>
      </c>
      <c r="U3" s="8"/>
      <c r="V3" s="8"/>
    </row>
    <row r="4" spans="1:22" x14ac:dyDescent="0.2">
      <c r="A4" s="5"/>
      <c r="B4" s="2" t="s">
        <v>36</v>
      </c>
      <c r="C4" s="3" t="s">
        <v>4</v>
      </c>
      <c r="D4" s="3" t="s">
        <v>5</v>
      </c>
      <c r="E4" s="3" t="s">
        <v>6</v>
      </c>
      <c r="H4" s="3"/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3"/>
      <c r="T4" s="2" t="s">
        <v>16</v>
      </c>
      <c r="U4" s="2" t="s">
        <v>17</v>
      </c>
      <c r="V4" s="2" t="s">
        <v>18</v>
      </c>
    </row>
    <row r="5" spans="1:22" x14ac:dyDescent="0.2">
      <c r="A5" s="5"/>
      <c r="B5" s="2">
        <f>V5</f>
        <v>15</v>
      </c>
      <c r="C5" s="3" t="s">
        <v>19</v>
      </c>
      <c r="D5" s="2">
        <f>U5</f>
        <v>17890</v>
      </c>
      <c r="E5" s="2">
        <v>6</v>
      </c>
      <c r="H5" s="3" t="s">
        <v>19</v>
      </c>
      <c r="I5" s="2">
        <v>3</v>
      </c>
      <c r="J5" s="2">
        <v>4</v>
      </c>
      <c r="K5" s="2">
        <v>4</v>
      </c>
      <c r="L5" s="4">
        <v>5</v>
      </c>
      <c r="M5" s="2">
        <v>3</v>
      </c>
      <c r="N5" s="4">
        <v>6</v>
      </c>
      <c r="O5" s="3"/>
      <c r="P5" s="3"/>
      <c r="Q5" s="3"/>
      <c r="R5" s="3"/>
      <c r="T5" s="2">
        <f>I5+J5+K5+M5</f>
        <v>14</v>
      </c>
      <c r="U5" s="2">
        <f>T22</f>
        <v>17890</v>
      </c>
      <c r="V5" s="2">
        <v>15</v>
      </c>
    </row>
    <row r="6" spans="1:22" x14ac:dyDescent="0.2">
      <c r="A6" s="5"/>
      <c r="B6" s="2">
        <f t="shared" ref="B6:B19" si="0">V6</f>
        <v>14</v>
      </c>
      <c r="C6" s="3" t="s">
        <v>20</v>
      </c>
      <c r="D6" s="2">
        <f t="shared" ref="D6:D19" si="1">U6</f>
        <v>12800</v>
      </c>
      <c r="E6" s="2">
        <v>3</v>
      </c>
      <c r="H6" s="3" t="s">
        <v>20</v>
      </c>
      <c r="I6" s="2">
        <v>4</v>
      </c>
      <c r="J6" s="2">
        <v>2</v>
      </c>
      <c r="K6" s="4">
        <v>6</v>
      </c>
      <c r="L6" s="4">
        <v>6</v>
      </c>
      <c r="M6" s="2">
        <v>4</v>
      </c>
      <c r="N6" s="2">
        <v>3</v>
      </c>
      <c r="O6" s="3"/>
      <c r="P6" s="3"/>
      <c r="Q6" s="3"/>
      <c r="R6" s="3"/>
      <c r="T6" s="2">
        <f>I6+J6+M6+N6</f>
        <v>13</v>
      </c>
      <c r="U6" s="2">
        <f t="shared" ref="U6:U19" si="2">T23</f>
        <v>12800</v>
      </c>
      <c r="V6" s="2">
        <v>14</v>
      </c>
    </row>
    <row r="7" spans="1:22" x14ac:dyDescent="0.2">
      <c r="A7" s="5"/>
      <c r="B7" s="2">
        <f t="shared" si="0"/>
        <v>5</v>
      </c>
      <c r="C7" s="3" t="s">
        <v>22</v>
      </c>
      <c r="D7" s="2">
        <f t="shared" si="1"/>
        <v>20380</v>
      </c>
      <c r="E7" s="2">
        <v>5</v>
      </c>
      <c r="H7" s="3" t="s">
        <v>22</v>
      </c>
      <c r="I7" s="2">
        <v>2</v>
      </c>
      <c r="J7" s="4">
        <v>4</v>
      </c>
      <c r="K7" s="2">
        <v>3</v>
      </c>
      <c r="L7" s="2">
        <v>2</v>
      </c>
      <c r="M7" s="2">
        <v>1</v>
      </c>
      <c r="N7" s="4">
        <v>5</v>
      </c>
      <c r="O7" s="3"/>
      <c r="P7" s="3"/>
      <c r="Q7" s="3"/>
      <c r="R7" s="3"/>
      <c r="T7" s="2">
        <f>I7+K7+M7+L7</f>
        <v>8</v>
      </c>
      <c r="U7" s="2">
        <f t="shared" si="2"/>
        <v>20380</v>
      </c>
      <c r="V7" s="2">
        <v>5</v>
      </c>
    </row>
    <row r="8" spans="1:22" x14ac:dyDescent="0.2">
      <c r="A8" s="5"/>
      <c r="B8" s="2">
        <f t="shared" si="0"/>
        <v>1</v>
      </c>
      <c r="C8" s="3" t="s">
        <v>23</v>
      </c>
      <c r="D8" s="2">
        <f t="shared" si="1"/>
        <v>29950</v>
      </c>
      <c r="E8" s="2">
        <v>4</v>
      </c>
      <c r="H8" s="3" t="s">
        <v>24</v>
      </c>
      <c r="I8" s="2">
        <v>1</v>
      </c>
      <c r="J8" s="4">
        <v>1</v>
      </c>
      <c r="K8" s="2">
        <v>1</v>
      </c>
      <c r="L8" s="2">
        <v>1</v>
      </c>
      <c r="M8" s="2">
        <v>1</v>
      </c>
      <c r="N8" s="4">
        <v>4</v>
      </c>
      <c r="O8" s="3"/>
      <c r="P8" s="3"/>
      <c r="Q8" s="3"/>
      <c r="R8" s="3"/>
      <c r="T8" s="2">
        <f>I8+K8+L8+M8</f>
        <v>4</v>
      </c>
      <c r="U8" s="2">
        <f t="shared" si="2"/>
        <v>29950</v>
      </c>
      <c r="V8" s="2">
        <v>1</v>
      </c>
    </row>
    <row r="9" spans="1:22" x14ac:dyDescent="0.2">
      <c r="A9" s="5"/>
      <c r="B9" s="2">
        <f t="shared" si="0"/>
        <v>6</v>
      </c>
      <c r="C9" s="3" t="s">
        <v>25</v>
      </c>
      <c r="D9" s="2">
        <f t="shared" si="1"/>
        <v>24340</v>
      </c>
      <c r="E9" s="2">
        <v>3</v>
      </c>
      <c r="H9" s="3" t="s">
        <v>25</v>
      </c>
      <c r="I9" s="4">
        <v>6</v>
      </c>
      <c r="J9" s="2">
        <v>1</v>
      </c>
      <c r="K9" s="4">
        <v>4</v>
      </c>
      <c r="L9" s="2">
        <v>4</v>
      </c>
      <c r="M9" s="2">
        <v>1</v>
      </c>
      <c r="N9" s="2">
        <v>3</v>
      </c>
      <c r="O9" s="3"/>
      <c r="P9" s="3"/>
      <c r="Q9" s="3"/>
      <c r="R9" s="3"/>
      <c r="T9" s="2">
        <f>J9+L9+M9+N9</f>
        <v>9</v>
      </c>
      <c r="U9" s="2">
        <f t="shared" si="2"/>
        <v>24340</v>
      </c>
      <c r="V9" s="2">
        <v>6</v>
      </c>
    </row>
    <row r="10" spans="1:22" x14ac:dyDescent="0.2">
      <c r="A10" s="5"/>
      <c r="B10" s="2">
        <f t="shared" si="0"/>
        <v>12</v>
      </c>
      <c r="C10" s="3" t="s">
        <v>26</v>
      </c>
      <c r="D10" s="2">
        <f t="shared" si="1"/>
        <v>11490</v>
      </c>
      <c r="E10" s="2">
        <v>5</v>
      </c>
      <c r="H10" s="3" t="s">
        <v>26</v>
      </c>
      <c r="I10" s="2">
        <v>2</v>
      </c>
      <c r="J10" s="4">
        <v>5</v>
      </c>
      <c r="K10" s="2">
        <v>2</v>
      </c>
      <c r="L10" s="2">
        <v>4</v>
      </c>
      <c r="M10" s="2">
        <v>3</v>
      </c>
      <c r="N10" s="4">
        <v>5</v>
      </c>
      <c r="O10" s="3"/>
      <c r="P10" s="3"/>
      <c r="Q10" s="3"/>
      <c r="R10" s="3"/>
      <c r="T10" s="2">
        <f>I10+K10+L10+M10</f>
        <v>11</v>
      </c>
      <c r="U10" s="2">
        <f t="shared" si="2"/>
        <v>11490</v>
      </c>
      <c r="V10" s="2">
        <v>12</v>
      </c>
    </row>
    <row r="11" spans="1:22" x14ac:dyDescent="0.2">
      <c r="A11" s="5"/>
      <c r="B11" s="2">
        <f t="shared" si="0"/>
        <v>8</v>
      </c>
      <c r="C11" s="3" t="s">
        <v>27</v>
      </c>
      <c r="D11" s="2">
        <f t="shared" si="1"/>
        <v>34070</v>
      </c>
      <c r="E11" s="2">
        <v>1</v>
      </c>
      <c r="H11" s="3" t="s">
        <v>27</v>
      </c>
      <c r="I11" s="4">
        <v>6</v>
      </c>
      <c r="J11" s="2">
        <v>2</v>
      </c>
      <c r="K11" s="2">
        <v>2</v>
      </c>
      <c r="L11" s="2">
        <v>4</v>
      </c>
      <c r="M11" s="4">
        <v>6</v>
      </c>
      <c r="N11" s="2">
        <v>1</v>
      </c>
      <c r="O11" s="3"/>
      <c r="P11" s="3"/>
      <c r="Q11" s="3"/>
      <c r="R11" s="3"/>
      <c r="T11" s="2">
        <f>J11+K11+L11+N11</f>
        <v>9</v>
      </c>
      <c r="U11" s="2">
        <f t="shared" si="2"/>
        <v>34070</v>
      </c>
      <c r="V11" s="2">
        <v>8</v>
      </c>
    </row>
    <row r="12" spans="1:22" x14ac:dyDescent="0.2">
      <c r="A12" s="5"/>
      <c r="B12" s="2">
        <f t="shared" si="0"/>
        <v>2</v>
      </c>
      <c r="C12" s="3" t="s">
        <v>28</v>
      </c>
      <c r="D12" s="2">
        <f t="shared" si="1"/>
        <v>28870</v>
      </c>
      <c r="E12" s="2">
        <v>3</v>
      </c>
      <c r="H12" s="3" t="s">
        <v>28</v>
      </c>
      <c r="I12" s="2">
        <v>1</v>
      </c>
      <c r="J12" s="4">
        <v>4</v>
      </c>
      <c r="K12" s="2">
        <v>1</v>
      </c>
      <c r="L12" s="2">
        <v>1</v>
      </c>
      <c r="M12" s="4">
        <v>6</v>
      </c>
      <c r="N12" s="2">
        <v>3</v>
      </c>
      <c r="O12" s="3"/>
      <c r="P12" s="3"/>
      <c r="Q12" s="3"/>
      <c r="R12" s="3"/>
      <c r="T12" s="2">
        <f>I12+K12+L12+N12</f>
        <v>6</v>
      </c>
      <c r="U12" s="2">
        <f t="shared" si="2"/>
        <v>28870</v>
      </c>
      <c r="V12" s="2">
        <v>2</v>
      </c>
    </row>
    <row r="13" spans="1:22" x14ac:dyDescent="0.2">
      <c r="A13" s="5"/>
      <c r="B13" s="2">
        <f t="shared" si="0"/>
        <v>9</v>
      </c>
      <c r="C13" s="3" t="s">
        <v>29</v>
      </c>
      <c r="D13" s="2">
        <f t="shared" si="1"/>
        <v>28390</v>
      </c>
      <c r="E13" s="2">
        <v>4</v>
      </c>
      <c r="H13" s="3" t="s">
        <v>29</v>
      </c>
      <c r="I13" s="4">
        <v>6</v>
      </c>
      <c r="J13" s="2">
        <v>2</v>
      </c>
      <c r="K13" s="2">
        <v>3</v>
      </c>
      <c r="L13" s="2">
        <v>3</v>
      </c>
      <c r="M13" s="2">
        <v>2</v>
      </c>
      <c r="N13" s="4">
        <v>4</v>
      </c>
      <c r="O13" s="3"/>
      <c r="P13" s="3"/>
      <c r="Q13" s="3"/>
      <c r="R13" s="3"/>
      <c r="T13" s="2">
        <f>J13+K13+L13+M13</f>
        <v>10</v>
      </c>
      <c r="U13" s="2">
        <f t="shared" si="2"/>
        <v>28390</v>
      </c>
      <c r="V13" s="2">
        <v>9</v>
      </c>
    </row>
    <row r="14" spans="1:22" x14ac:dyDescent="0.2">
      <c r="A14" s="5"/>
      <c r="B14" s="2">
        <f t="shared" si="0"/>
        <v>4</v>
      </c>
      <c r="C14" s="3" t="s">
        <v>30</v>
      </c>
      <c r="D14" s="2">
        <f t="shared" si="1"/>
        <v>52070</v>
      </c>
      <c r="E14" s="2">
        <v>2</v>
      </c>
      <c r="H14" s="3" t="s">
        <v>30</v>
      </c>
      <c r="I14" s="4">
        <v>6</v>
      </c>
      <c r="J14" s="2">
        <v>1</v>
      </c>
      <c r="K14" s="2">
        <v>1</v>
      </c>
      <c r="L14" s="2">
        <v>2</v>
      </c>
      <c r="M14" s="2">
        <v>2</v>
      </c>
      <c r="N14" s="2">
        <v>2</v>
      </c>
      <c r="O14" s="3"/>
      <c r="P14" s="3"/>
      <c r="Q14" s="3"/>
      <c r="R14" s="3"/>
      <c r="T14" s="2">
        <f>J14+K14+L14+M14+N14</f>
        <v>8</v>
      </c>
      <c r="U14" s="2">
        <f t="shared" si="2"/>
        <v>52070</v>
      </c>
      <c r="V14" s="2">
        <v>4</v>
      </c>
    </row>
    <row r="15" spans="1:22" x14ac:dyDescent="0.2">
      <c r="A15" s="5"/>
      <c r="B15" s="2">
        <f t="shared" si="0"/>
        <v>13</v>
      </c>
      <c r="C15" s="3" t="s">
        <v>31</v>
      </c>
      <c r="D15" s="2">
        <f t="shared" si="1"/>
        <v>21760</v>
      </c>
      <c r="E15" s="2">
        <v>4</v>
      </c>
      <c r="H15" s="3" t="s">
        <v>31</v>
      </c>
      <c r="I15" s="2">
        <v>2</v>
      </c>
      <c r="J15" s="4">
        <v>6</v>
      </c>
      <c r="K15" s="4">
        <v>5</v>
      </c>
      <c r="L15" s="2">
        <v>3</v>
      </c>
      <c r="M15" s="2">
        <v>4</v>
      </c>
      <c r="N15" s="2">
        <v>4</v>
      </c>
      <c r="O15" s="3"/>
      <c r="P15" s="3"/>
      <c r="Q15" s="3"/>
      <c r="R15" s="3"/>
      <c r="T15" s="2">
        <f>I15+L15+M15+N15</f>
        <v>13</v>
      </c>
      <c r="U15" s="2">
        <f t="shared" si="2"/>
        <v>21760</v>
      </c>
      <c r="V15" s="2">
        <v>13</v>
      </c>
    </row>
    <row r="16" spans="1:22" x14ac:dyDescent="0.2">
      <c r="A16" s="5"/>
      <c r="B16" s="2">
        <f t="shared" si="0"/>
        <v>3</v>
      </c>
      <c r="C16" s="3" t="s">
        <v>32</v>
      </c>
      <c r="D16" s="2">
        <f t="shared" si="1"/>
        <v>39920</v>
      </c>
      <c r="E16" s="2">
        <v>2</v>
      </c>
      <c r="H16" s="3" t="s">
        <v>32</v>
      </c>
      <c r="I16" s="2">
        <v>1</v>
      </c>
      <c r="J16" s="4">
        <v>3</v>
      </c>
      <c r="K16" s="2">
        <v>2</v>
      </c>
      <c r="L16" s="2">
        <v>2</v>
      </c>
      <c r="M16" s="4">
        <v>3</v>
      </c>
      <c r="N16" s="2">
        <v>2</v>
      </c>
      <c r="O16" s="3"/>
      <c r="P16" s="3"/>
      <c r="Q16" s="3"/>
      <c r="R16" s="3"/>
      <c r="T16" s="2">
        <f>I16+K16+L16+N16</f>
        <v>7</v>
      </c>
      <c r="U16" s="2">
        <f t="shared" si="2"/>
        <v>39920</v>
      </c>
      <c r="V16" s="2">
        <v>3</v>
      </c>
    </row>
    <row r="17" spans="1:22" x14ac:dyDescent="0.2">
      <c r="A17" s="5"/>
      <c r="B17" s="2">
        <f t="shared" si="0"/>
        <v>10</v>
      </c>
      <c r="C17" s="3" t="s">
        <v>33</v>
      </c>
      <c r="D17" s="2">
        <f t="shared" si="1"/>
        <v>19280</v>
      </c>
      <c r="E17" s="2">
        <v>1</v>
      </c>
      <c r="H17" s="3" t="s">
        <v>33</v>
      </c>
      <c r="I17" s="2">
        <v>3</v>
      </c>
      <c r="J17" s="2">
        <v>3</v>
      </c>
      <c r="K17" s="4">
        <v>6</v>
      </c>
      <c r="L17" s="2">
        <v>3</v>
      </c>
      <c r="M17" s="4">
        <v>4</v>
      </c>
      <c r="N17" s="2">
        <v>1</v>
      </c>
      <c r="O17" s="3"/>
      <c r="P17" s="3"/>
      <c r="Q17" s="3"/>
      <c r="R17" s="3"/>
      <c r="T17" s="2">
        <f>I17+J17+L17+N17</f>
        <v>10</v>
      </c>
      <c r="U17" s="2">
        <f t="shared" si="2"/>
        <v>19280</v>
      </c>
      <c r="V17" s="2">
        <v>10</v>
      </c>
    </row>
    <row r="18" spans="1:22" x14ac:dyDescent="0.2">
      <c r="A18" s="5"/>
      <c r="B18" s="2">
        <f t="shared" si="0"/>
        <v>11</v>
      </c>
      <c r="C18" s="3" t="s">
        <v>34</v>
      </c>
      <c r="D18" s="2">
        <f t="shared" si="1"/>
        <v>16110</v>
      </c>
      <c r="E18" s="2">
        <v>2</v>
      </c>
      <c r="H18" s="3" t="s">
        <v>34</v>
      </c>
      <c r="I18" s="4">
        <v>5</v>
      </c>
      <c r="J18" s="2">
        <v>3</v>
      </c>
      <c r="K18" s="2">
        <v>4</v>
      </c>
      <c r="L18" s="4">
        <v>5</v>
      </c>
      <c r="M18" s="2">
        <v>2</v>
      </c>
      <c r="N18" s="2">
        <v>2</v>
      </c>
      <c r="O18" s="3"/>
      <c r="P18" s="3"/>
      <c r="Q18" s="3"/>
      <c r="R18" s="3"/>
      <c r="T18" s="2">
        <f>J18+K18+M18+N18</f>
        <v>11</v>
      </c>
      <c r="U18" s="2">
        <f t="shared" si="2"/>
        <v>16110</v>
      </c>
      <c r="V18" s="2">
        <v>11</v>
      </c>
    </row>
    <row r="19" spans="1:22" x14ac:dyDescent="0.2">
      <c r="A19" s="5"/>
      <c r="B19" s="2">
        <f t="shared" si="0"/>
        <v>7</v>
      </c>
      <c r="C19" s="3" t="s">
        <v>35</v>
      </c>
      <c r="D19" s="2">
        <f t="shared" si="1"/>
        <v>22710</v>
      </c>
      <c r="E19" s="2">
        <v>1</v>
      </c>
      <c r="H19" s="3" t="s">
        <v>35</v>
      </c>
      <c r="I19" s="2">
        <v>4</v>
      </c>
      <c r="J19" s="4">
        <v>5</v>
      </c>
      <c r="K19" s="2">
        <v>3</v>
      </c>
      <c r="L19" s="2">
        <v>1</v>
      </c>
      <c r="M19" s="4">
        <v>6</v>
      </c>
      <c r="N19" s="2">
        <v>1</v>
      </c>
      <c r="O19" s="3"/>
      <c r="P19" s="3"/>
      <c r="Q19" s="3"/>
      <c r="R19" s="3"/>
      <c r="T19" s="2">
        <f>I19+K19+L19+N19</f>
        <v>9</v>
      </c>
      <c r="U19" s="2">
        <f t="shared" si="2"/>
        <v>22710</v>
      </c>
      <c r="V19" s="2">
        <v>7</v>
      </c>
    </row>
    <row r="20" spans="1:22" x14ac:dyDescent="0.2">
      <c r="M20" s="5"/>
      <c r="R20" t="s">
        <v>2</v>
      </c>
    </row>
    <row r="21" spans="1:22" x14ac:dyDescent="0.2">
      <c r="H21" s="3"/>
      <c r="I21" s="2" t="s">
        <v>7</v>
      </c>
      <c r="J21" s="2" t="s">
        <v>8</v>
      </c>
      <c r="K21" s="2" t="s">
        <v>9</v>
      </c>
      <c r="L21" s="2" t="s">
        <v>10</v>
      </c>
      <c r="M21" s="2" t="s">
        <v>11</v>
      </c>
      <c r="N21" s="2" t="s">
        <v>12</v>
      </c>
      <c r="O21" s="2" t="s">
        <v>13</v>
      </c>
      <c r="P21" s="2" t="s">
        <v>14</v>
      </c>
      <c r="Q21" s="2" t="s">
        <v>15</v>
      </c>
      <c r="R21" s="3"/>
      <c r="T21" s="3"/>
    </row>
    <row r="22" spans="1:22" x14ac:dyDescent="0.2">
      <c r="D22" s="5"/>
      <c r="E22" s="5"/>
      <c r="F22" s="5"/>
      <c r="H22" s="3" t="s">
        <v>19</v>
      </c>
      <c r="I22" s="2">
        <v>4990</v>
      </c>
      <c r="J22" s="2">
        <v>2600</v>
      </c>
      <c r="K22" s="2">
        <v>4600</v>
      </c>
      <c r="L22" s="2">
        <v>1520</v>
      </c>
      <c r="M22" s="2">
        <v>5700</v>
      </c>
      <c r="N22" s="2" t="s">
        <v>21</v>
      </c>
      <c r="O22" s="3"/>
      <c r="P22" s="3"/>
      <c r="Q22" s="3"/>
      <c r="R22" s="3"/>
      <c r="T22" s="2">
        <f>I22+J22+K22+M22</f>
        <v>17890</v>
      </c>
    </row>
    <row r="23" spans="1:22" x14ac:dyDescent="0.2">
      <c r="B23" s="11" t="s">
        <v>39</v>
      </c>
      <c r="C23" s="12"/>
      <c r="D23" s="13"/>
      <c r="E23" s="5"/>
      <c r="F23" s="5"/>
      <c r="H23" s="3" t="s">
        <v>20</v>
      </c>
      <c r="I23" s="2">
        <v>3370</v>
      </c>
      <c r="J23" s="2">
        <v>5540</v>
      </c>
      <c r="K23" s="2" t="s">
        <v>21</v>
      </c>
      <c r="L23" s="2" t="s">
        <v>21</v>
      </c>
      <c r="M23" s="2">
        <v>1480</v>
      </c>
      <c r="N23" s="2">
        <v>2410</v>
      </c>
      <c r="O23" s="3"/>
      <c r="P23" s="3"/>
      <c r="Q23" s="3"/>
      <c r="R23" s="3"/>
      <c r="T23" s="2">
        <f>I23+J23+M23+N23</f>
        <v>12800</v>
      </c>
    </row>
    <row r="24" spans="1:22" x14ac:dyDescent="0.2">
      <c r="B24" s="7" t="s">
        <v>36</v>
      </c>
      <c r="C24" s="7" t="s">
        <v>37</v>
      </c>
      <c r="D24" s="6" t="s">
        <v>17</v>
      </c>
      <c r="E24" s="6" t="s">
        <v>16</v>
      </c>
      <c r="F24" s="5"/>
      <c r="H24" s="3" t="s">
        <v>22</v>
      </c>
      <c r="I24" s="2">
        <v>8030</v>
      </c>
      <c r="J24" s="2">
        <v>1790</v>
      </c>
      <c r="K24" s="2">
        <v>1460</v>
      </c>
      <c r="L24" s="2">
        <v>2760</v>
      </c>
      <c r="M24" s="2">
        <v>8130</v>
      </c>
      <c r="N24" s="2">
        <v>3330</v>
      </c>
      <c r="O24" s="3"/>
      <c r="P24" s="3"/>
      <c r="Q24" s="3"/>
      <c r="R24" s="3"/>
      <c r="T24" s="2">
        <f>I24+K24+M24+L24</f>
        <v>20380</v>
      </c>
    </row>
    <row r="25" spans="1:22" x14ac:dyDescent="0.2">
      <c r="B25" s="10">
        <v>1</v>
      </c>
      <c r="C25" s="9" t="s">
        <v>40</v>
      </c>
      <c r="D25" s="9">
        <v>29950</v>
      </c>
      <c r="E25" s="10">
        <v>4</v>
      </c>
      <c r="F25" s="5"/>
      <c r="H25" s="3" t="s">
        <v>23</v>
      </c>
      <c r="I25" s="2">
        <v>8810</v>
      </c>
      <c r="J25" s="2">
        <v>7240</v>
      </c>
      <c r="K25" s="2">
        <v>8510</v>
      </c>
      <c r="L25" s="2">
        <v>7990</v>
      </c>
      <c r="M25" s="2">
        <v>4640</v>
      </c>
      <c r="N25" s="2">
        <v>2710</v>
      </c>
      <c r="O25" s="3"/>
      <c r="P25" s="3"/>
      <c r="Q25" s="3"/>
      <c r="R25" s="3"/>
      <c r="T25" s="2">
        <f>I25+K25+L25+M25</f>
        <v>29950</v>
      </c>
    </row>
    <row r="26" spans="1:22" x14ac:dyDescent="0.2">
      <c r="B26" s="10">
        <v>2</v>
      </c>
      <c r="C26" s="9" t="s">
        <v>41</v>
      </c>
      <c r="D26" s="9">
        <v>52070</v>
      </c>
      <c r="E26" s="10">
        <v>6</v>
      </c>
      <c r="F26" s="5"/>
      <c r="H26" s="3" t="s">
        <v>25</v>
      </c>
      <c r="I26" s="2" t="s">
        <v>21</v>
      </c>
      <c r="J26" s="2">
        <v>8050</v>
      </c>
      <c r="K26" s="2">
        <v>1090</v>
      </c>
      <c r="L26" s="2">
        <v>1140</v>
      </c>
      <c r="M26" s="2">
        <v>12100</v>
      </c>
      <c r="N26" s="2">
        <v>3050</v>
      </c>
      <c r="O26" s="3"/>
      <c r="P26" s="3"/>
      <c r="Q26" s="3"/>
      <c r="R26" s="3"/>
      <c r="T26" s="2">
        <f>J26+L26+M26+N26</f>
        <v>24340</v>
      </c>
    </row>
    <row r="27" spans="1:22" x14ac:dyDescent="0.2">
      <c r="B27" s="10">
        <v>3</v>
      </c>
      <c r="C27" s="9" t="s">
        <v>42</v>
      </c>
      <c r="D27" s="9">
        <v>28870</v>
      </c>
      <c r="E27" s="10">
        <v>6</v>
      </c>
      <c r="F27" s="5"/>
      <c r="H27" s="3" t="s">
        <v>26</v>
      </c>
      <c r="I27" s="2">
        <v>1240</v>
      </c>
      <c r="J27" s="2">
        <v>3390</v>
      </c>
      <c r="K27" s="2">
        <v>2920</v>
      </c>
      <c r="L27" s="2">
        <v>1300</v>
      </c>
      <c r="M27" s="2">
        <v>6030</v>
      </c>
      <c r="N27" s="2">
        <v>1140</v>
      </c>
      <c r="O27" s="3"/>
      <c r="P27" s="3"/>
      <c r="Q27" s="3"/>
      <c r="R27" s="3"/>
      <c r="T27" s="2">
        <f>I27+K27+L27+M27</f>
        <v>11490</v>
      </c>
    </row>
    <row r="28" spans="1:22" x14ac:dyDescent="0.2">
      <c r="B28" s="10">
        <v>4</v>
      </c>
      <c r="C28" s="9" t="s">
        <v>43</v>
      </c>
      <c r="D28" s="9">
        <v>39920</v>
      </c>
      <c r="E28" s="10">
        <v>7</v>
      </c>
      <c r="F28" s="5"/>
      <c r="H28" s="3" t="s">
        <v>27</v>
      </c>
      <c r="I28" s="2" t="s">
        <v>21</v>
      </c>
      <c r="J28" s="2">
        <v>10210</v>
      </c>
      <c r="K28" s="2">
        <v>8830</v>
      </c>
      <c r="L28" s="2">
        <v>1810</v>
      </c>
      <c r="M28" s="2" t="s">
        <v>21</v>
      </c>
      <c r="N28" s="2">
        <v>13220</v>
      </c>
      <c r="O28" s="3"/>
      <c r="P28" s="3"/>
      <c r="Q28" s="3"/>
      <c r="R28" s="3"/>
      <c r="T28" s="2">
        <f>J28+K28+L28+N28</f>
        <v>34070</v>
      </c>
    </row>
    <row r="29" spans="1:22" x14ac:dyDescent="0.2">
      <c r="B29" s="10">
        <v>5</v>
      </c>
      <c r="C29" s="9" t="s">
        <v>22</v>
      </c>
      <c r="D29" s="9">
        <v>20380</v>
      </c>
      <c r="E29" s="10">
        <v>8</v>
      </c>
      <c r="F29" s="5"/>
      <c r="H29" s="3" t="s">
        <v>28</v>
      </c>
      <c r="I29" s="2">
        <v>12180</v>
      </c>
      <c r="J29" s="2">
        <v>3720</v>
      </c>
      <c r="K29" s="2">
        <v>3970</v>
      </c>
      <c r="L29" s="2">
        <v>7830</v>
      </c>
      <c r="M29" s="2" t="s">
        <v>21</v>
      </c>
      <c r="N29" s="2">
        <v>4890</v>
      </c>
      <c r="O29" s="3"/>
      <c r="P29" s="3"/>
      <c r="Q29" s="3"/>
      <c r="R29" s="3"/>
      <c r="T29" s="2">
        <f>I29+K29+L29+N29</f>
        <v>28870</v>
      </c>
    </row>
    <row r="30" spans="1:22" x14ac:dyDescent="0.2">
      <c r="B30" s="10">
        <v>6</v>
      </c>
      <c r="C30" s="9" t="s">
        <v>44</v>
      </c>
      <c r="D30" s="9">
        <v>24340</v>
      </c>
      <c r="E30" s="10">
        <v>9</v>
      </c>
      <c r="F30" s="5"/>
      <c r="H30" s="3" t="s">
        <v>29</v>
      </c>
      <c r="I30" s="2" t="s">
        <v>21</v>
      </c>
      <c r="J30" s="2">
        <v>7640</v>
      </c>
      <c r="K30" s="2">
        <v>8430</v>
      </c>
      <c r="L30" s="2">
        <v>4570</v>
      </c>
      <c r="M30" s="2">
        <v>7750</v>
      </c>
      <c r="N30" s="2">
        <v>4420</v>
      </c>
      <c r="O30" s="3"/>
      <c r="P30" s="3"/>
      <c r="Q30" s="3"/>
      <c r="R30" s="3"/>
      <c r="T30" s="2">
        <f>J30+K30+L30+M30</f>
        <v>28390</v>
      </c>
    </row>
    <row r="31" spans="1:22" x14ac:dyDescent="0.2">
      <c r="B31" s="10">
        <v>7</v>
      </c>
      <c r="C31" s="9" t="s">
        <v>45</v>
      </c>
      <c r="D31" s="9">
        <v>22710</v>
      </c>
      <c r="E31" s="10">
        <v>9</v>
      </c>
      <c r="F31" s="5"/>
      <c r="H31" s="3" t="s">
        <v>30</v>
      </c>
      <c r="I31" s="2" t="s">
        <v>21</v>
      </c>
      <c r="J31" s="2">
        <v>12290</v>
      </c>
      <c r="K31" s="2">
        <v>16060</v>
      </c>
      <c r="L31" s="2">
        <v>7630</v>
      </c>
      <c r="M31" s="2">
        <v>10830</v>
      </c>
      <c r="N31" s="2">
        <v>5260</v>
      </c>
      <c r="O31" s="3"/>
      <c r="P31" s="3"/>
      <c r="Q31" s="3"/>
      <c r="R31" s="3"/>
      <c r="T31" s="2">
        <f>J31+K31+L31+M31+N31</f>
        <v>52070</v>
      </c>
    </row>
    <row r="32" spans="1:22" x14ac:dyDescent="0.2">
      <c r="B32" s="10">
        <v>8</v>
      </c>
      <c r="C32" s="9" t="s">
        <v>46</v>
      </c>
      <c r="D32" s="9">
        <v>34070</v>
      </c>
      <c r="E32" s="10">
        <v>9</v>
      </c>
      <c r="F32" s="5"/>
      <c r="H32" s="3" t="s">
        <v>31</v>
      </c>
      <c r="I32" s="2">
        <v>13950</v>
      </c>
      <c r="J32" s="2" t="s">
        <v>21</v>
      </c>
      <c r="K32" s="2">
        <v>2800</v>
      </c>
      <c r="L32" s="2">
        <v>2110</v>
      </c>
      <c r="M32" s="2">
        <v>3360</v>
      </c>
      <c r="N32" s="2">
        <v>2340</v>
      </c>
      <c r="O32" s="3"/>
      <c r="P32" s="3"/>
      <c r="Q32" s="3"/>
      <c r="R32" s="3"/>
      <c r="T32" s="2">
        <f>I32+L32+M32+N32</f>
        <v>21760</v>
      </c>
    </row>
    <row r="33" spans="2:20" x14ac:dyDescent="0.2">
      <c r="B33" s="10">
        <v>9</v>
      </c>
      <c r="C33" s="9" t="s">
        <v>47</v>
      </c>
      <c r="D33" s="9">
        <v>28390</v>
      </c>
      <c r="E33" s="10">
        <v>10</v>
      </c>
      <c r="F33" s="5"/>
      <c r="H33" s="3" t="s">
        <v>32</v>
      </c>
      <c r="I33" s="2">
        <v>21610</v>
      </c>
      <c r="J33" s="2">
        <v>5360</v>
      </c>
      <c r="K33" s="2">
        <v>3430</v>
      </c>
      <c r="L33" s="2">
        <v>6720</v>
      </c>
      <c r="M33" s="2">
        <v>1760</v>
      </c>
      <c r="N33" s="2">
        <v>8160</v>
      </c>
      <c r="O33" s="3"/>
      <c r="P33" s="3"/>
      <c r="Q33" s="3"/>
      <c r="R33" s="3"/>
      <c r="T33" s="2">
        <f>I33+K33+L33+N33</f>
        <v>39920</v>
      </c>
    </row>
    <row r="34" spans="2:20" x14ac:dyDescent="0.2">
      <c r="B34" s="10">
        <v>10</v>
      </c>
      <c r="C34" s="9" t="s">
        <v>48</v>
      </c>
      <c r="D34" s="9">
        <v>19280</v>
      </c>
      <c r="E34" s="10">
        <v>10</v>
      </c>
      <c r="F34" s="5"/>
      <c r="H34" s="3" t="s">
        <v>33</v>
      </c>
      <c r="I34" s="2">
        <v>3600</v>
      </c>
      <c r="J34" s="2">
        <v>5380</v>
      </c>
      <c r="K34" s="2" t="s">
        <v>21</v>
      </c>
      <c r="L34" s="2">
        <v>1230</v>
      </c>
      <c r="M34" s="2">
        <v>3730</v>
      </c>
      <c r="N34" s="2">
        <v>9070</v>
      </c>
      <c r="O34" s="3"/>
      <c r="P34" s="3"/>
      <c r="Q34" s="3"/>
      <c r="R34" s="3"/>
      <c r="T34" s="2">
        <f>I34+J34+L34+N34</f>
        <v>19280</v>
      </c>
    </row>
    <row r="35" spans="2:20" x14ac:dyDescent="0.2">
      <c r="B35" s="10">
        <v>11</v>
      </c>
      <c r="C35" s="9" t="s">
        <v>49</v>
      </c>
      <c r="D35" s="9">
        <v>16110</v>
      </c>
      <c r="E35" s="10">
        <v>11</v>
      </c>
      <c r="F35" s="5"/>
      <c r="H35" s="3" t="s">
        <v>34</v>
      </c>
      <c r="I35" s="2">
        <v>1180</v>
      </c>
      <c r="J35" s="2">
        <v>5930</v>
      </c>
      <c r="K35" s="2">
        <v>1260</v>
      </c>
      <c r="L35" s="2">
        <v>0</v>
      </c>
      <c r="M35" s="2">
        <v>3130</v>
      </c>
      <c r="N35" s="2">
        <v>5790</v>
      </c>
      <c r="O35" s="3"/>
      <c r="P35" s="3"/>
      <c r="Q35" s="3"/>
      <c r="R35" s="3"/>
      <c r="T35" s="2">
        <f>J35+K35+M35+N35</f>
        <v>16110</v>
      </c>
    </row>
    <row r="36" spans="2:20" x14ac:dyDescent="0.2">
      <c r="B36" s="10">
        <v>12</v>
      </c>
      <c r="C36" s="9" t="s">
        <v>50</v>
      </c>
      <c r="D36" s="9">
        <v>11490</v>
      </c>
      <c r="E36" s="10">
        <v>11</v>
      </c>
      <c r="F36" s="5"/>
      <c r="H36" s="3" t="s">
        <v>35</v>
      </c>
      <c r="I36" s="2">
        <v>2370</v>
      </c>
      <c r="J36" s="2">
        <v>2460</v>
      </c>
      <c r="K36" s="2">
        <v>2180</v>
      </c>
      <c r="L36" s="2">
        <v>2960</v>
      </c>
      <c r="M36" s="2" t="s">
        <v>21</v>
      </c>
      <c r="N36" s="2">
        <v>15200</v>
      </c>
      <c r="O36" s="3"/>
      <c r="P36" s="3"/>
      <c r="Q36" s="3"/>
      <c r="R36" s="3"/>
      <c r="T36" s="2">
        <f>I36+K36+L36+N36</f>
        <v>22710</v>
      </c>
    </row>
    <row r="37" spans="2:20" x14ac:dyDescent="0.2">
      <c r="B37" s="10">
        <v>13</v>
      </c>
      <c r="C37" s="9" t="s">
        <v>51</v>
      </c>
      <c r="D37" s="9">
        <v>21760</v>
      </c>
      <c r="E37" s="10">
        <v>13</v>
      </c>
    </row>
    <row r="38" spans="2:20" x14ac:dyDescent="0.2">
      <c r="B38" s="10">
        <v>14</v>
      </c>
      <c r="C38" s="9" t="s">
        <v>52</v>
      </c>
      <c r="D38" s="9">
        <v>12800</v>
      </c>
      <c r="E38" s="10">
        <v>13</v>
      </c>
    </row>
    <row r="39" spans="2:20" x14ac:dyDescent="0.2">
      <c r="B39" s="10">
        <v>15</v>
      </c>
      <c r="C39" s="9" t="s">
        <v>53</v>
      </c>
      <c r="D39" s="9">
        <v>17890</v>
      </c>
      <c r="E39" s="10">
        <v>14</v>
      </c>
    </row>
  </sheetData>
  <mergeCells count="3">
    <mergeCell ref="T2:V2"/>
    <mergeCell ref="T3:V3"/>
    <mergeCell ref="B23:D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Kerkhof, Frank van de</dc:creator>
  <cp:lastModifiedBy>Microsoft Office-gebruiker</cp:lastModifiedBy>
  <dcterms:created xsi:type="dcterms:W3CDTF">2023-07-12T13:21:09Z</dcterms:created>
  <dcterms:modified xsi:type="dcterms:W3CDTF">2023-07-14T06:58:04Z</dcterms:modified>
</cp:coreProperties>
</file>